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<sst xmlns="http://schemas.openxmlformats.org/spreadsheetml/2006/main" count="91" uniqueCount="60">
  <si>
    <t>工事費内訳書</t>
  </si>
  <si>
    <t>住　　　　所</t>
  </si>
  <si>
    <t>商号又は名称</t>
  </si>
  <si>
    <t>代 表 者 名</t>
  </si>
  <si>
    <t>工 事 名</t>
  </si>
  <si>
    <t>Ｒ７三土　山城東祖谷山線　三・池田松尾　道路情報表示設備工事（２）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</si>
  <si>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</si>
  <si>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</si>
  <si>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</si>
  <si>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</si>
  <si>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</si>
  <si>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</si>
  <si>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</si>
  <si>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</si>
  <si>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機器単体費</t>
  </si>
  <si>
    <t xml:space="preserve">機器単体費　</t>
  </si>
  <si>
    <t>対向車検知表示板</t>
  </si>
  <si>
    <t>基</t>
  </si>
  <si>
    <t>車両センサー</t>
  </si>
  <si>
    <t>組</t>
  </si>
  <si>
    <t xml:space="preserve">道路付属物設置工　　</t>
  </si>
  <si>
    <t>道路交通支援装置設置</t>
  </si>
  <si>
    <t xml:space="preserve">対向車検知装置撤去　</t>
  </si>
  <si>
    <t>対向車検知表示板設置</t>
  </si>
  <si>
    <t>車両センサー設置</t>
  </si>
  <si>
    <t>接地設置</t>
  </si>
  <si>
    <t>極</t>
  </si>
  <si>
    <t>高所作業車</t>
  </si>
  <si>
    <t>日</t>
  </si>
  <si>
    <t>配線設置工</t>
  </si>
  <si>
    <t>配線工　
　既設電源線撤去</t>
  </si>
  <si>
    <t>m</t>
  </si>
  <si>
    <t>配線工　
　ｱｰｽ線</t>
  </si>
  <si>
    <t>配線工</t>
  </si>
  <si>
    <t>配管設置工</t>
  </si>
  <si>
    <t>波付硬質合成樹脂管(FEP)敷設</t>
  </si>
  <si>
    <t>金属製可とう電線管</t>
  </si>
  <si>
    <t>ﾎﾞｯｸｽｺﾈｸﾀ</t>
  </si>
  <si>
    <t>個</t>
  </si>
  <si>
    <t>ﾌﾟﾙﾎﾞｯｸｽ</t>
  </si>
  <si>
    <t xml:space="preserve">引込盤設置工　</t>
  </si>
  <si>
    <t>屋外引込盤設置</t>
  </si>
  <si>
    <t>面</t>
  </si>
  <si>
    <t>仮設工</t>
  </si>
  <si>
    <t>交通管理工</t>
  </si>
  <si>
    <t>交通誘導警備員
　B</t>
  </si>
  <si>
    <t>人日</t>
  </si>
  <si>
    <t>直接工事費</t>
  </si>
  <si>
    <t>共通仮設</t>
  </si>
  <si>
    <t>共通仮設費</t>
  </si>
  <si>
    <t>機器間接費</t>
  </si>
  <si>
    <t xml:space="preserve">機器管理費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</si>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</sst>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G16+G22+G27+G32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19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192.0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32</v>
      </c>
      <c r="E24" s="12" t="s">
        <v>31</v>
      </c>
      <c r="F24" s="13" t="n">
        <v>16.0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33</v>
      </c>
      <c r="E25" s="12" t="s">
        <v>31</v>
      </c>
      <c r="F25" s="13" t="n">
        <v>233.0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31</v>
      </c>
      <c r="F26" s="13" t="n">
        <v>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31</v>
      </c>
      <c r="F28" s="13" t="n">
        <v>198.0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31</v>
      </c>
      <c r="F29" s="13" t="n">
        <v>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38</v>
      </c>
      <c r="F30" s="13" t="n">
        <v>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38</v>
      </c>
      <c r="F31" s="13" t="n">
        <v>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41</v>
      </c>
      <c r="E33" s="12" t="s">
        <v>42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44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45</v>
      </c>
      <c r="E36" s="12" t="s">
        <v>46</v>
      </c>
      <c r="F36" s="13" t="n">
        <v>8.0</v>
      </c>
      <c r="G36" s="16"/>
      <c r="I36" s="17" t="n">
        <v>27.0</v>
      </c>
      <c r="J36" s="18" t="n">
        <v>4.0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G11+G15+G34</f>
      </c>
      <c r="I37" s="17" t="n">
        <v>28.0</v>
      </c>
      <c r="J37" s="18" t="n">
        <v>20.0</v>
      </c>
    </row>
    <row r="38" ht="42.0" customHeight="true">
      <c r="A38" s="10" t="s">
        <v>48</v>
      </c>
      <c r="B38" s="11"/>
      <c r="C38" s="11"/>
      <c r="D38" s="11"/>
      <c r="E38" s="12" t="s">
        <v>13</v>
      </c>
      <c r="F38" s="13" t="n">
        <v>1.0</v>
      </c>
      <c r="G38" s="15">
        <f>G39+G42</f>
      </c>
      <c r="I38" s="17" t="n">
        <v>29.0</v>
      </c>
      <c r="J38" s="18" t="n">
        <v>200.0</v>
      </c>
    </row>
    <row r="39" ht="42.0" customHeight="true">
      <c r="A39" s="10"/>
      <c r="B39" s="11" t="s">
        <v>49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50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51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52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53</v>
      </c>
      <c r="B43" s="11"/>
      <c r="C43" s="11"/>
      <c r="D43" s="11"/>
      <c r="E43" s="12" t="s">
        <v>13</v>
      </c>
      <c r="F43" s="13" t="n">
        <v>1.0</v>
      </c>
      <c r="G43" s="15">
        <f>G37+G38</f>
      </c>
      <c r="I43" s="17" t="n">
        <v>34.0</v>
      </c>
      <c r="J43" s="18"/>
    </row>
    <row r="44" ht="42.0" customHeight="true">
      <c r="A44" s="10"/>
      <c r="B44" s="11" t="s">
        <v>54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 t="s">
        <v>55</v>
      </c>
      <c r="B45" s="11"/>
      <c r="C45" s="11"/>
      <c r="D45" s="11"/>
      <c r="E45" s="12" t="s">
        <v>13</v>
      </c>
      <c r="F45" s="13" t="n">
        <v>1.0</v>
      </c>
      <c r="G45" s="15">
        <f>G37+G38+G44</f>
      </c>
      <c r="I45" s="17" t="n">
        <v>36.0</v>
      </c>
      <c r="J45" s="18"/>
    </row>
    <row r="46" ht="42.0" customHeight="true">
      <c r="A46" s="10"/>
      <c r="B46" s="11" t="s">
        <v>56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57</v>
      </c>
      <c r="B47" s="11"/>
      <c r="C47" s="11"/>
      <c r="D47" s="11"/>
      <c r="E47" s="12" t="s">
        <v>13</v>
      </c>
      <c r="F47" s="13" t="n">
        <v>1.0</v>
      </c>
      <c r="G47" s="15">
        <f>G45+G46</f>
      </c>
      <c r="I47" s="17" t="n">
        <v>38.0</v>
      </c>
      <c r="J47" s="18" t="n">
        <v>30.0</v>
      </c>
    </row>
    <row r="48" ht="42.0" customHeight="true">
      <c r="A48" s="19" t="s">
        <v>58</v>
      </c>
      <c r="B48" s="20"/>
      <c r="C48" s="20"/>
      <c r="D48" s="20"/>
      <c r="E48" s="21" t="s">
        <v>59</v>
      </c>
      <c r="F48" s="22" t="s">
        <v>59</v>
      </c>
      <c r="G48" s="24">
        <f>G47</f>
      </c>
      <c r="I48" s="26" t="n">
        <v>39.0</v>
      </c>
      <c r="J4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D20"/>
    <mergeCell ref="D21"/>
    <mergeCell ref="C22:D22"/>
    <mergeCell ref="D23"/>
    <mergeCell ref="D24"/>
    <mergeCell ref="D25"/>
    <mergeCell ref="D26"/>
    <mergeCell ref="C27:D27"/>
    <mergeCell ref="D28"/>
    <mergeCell ref="D29"/>
    <mergeCell ref="D30"/>
    <mergeCell ref="D31"/>
    <mergeCell ref="C32:D32"/>
    <mergeCell ref="D33"/>
    <mergeCell ref="B34:D34"/>
    <mergeCell ref="C35:D35"/>
    <mergeCell ref="D36"/>
    <mergeCell ref="A37:D37"/>
    <mergeCell ref="A38:D38"/>
    <mergeCell ref="B39:D39"/>
    <mergeCell ref="C40:D40"/>
    <mergeCell ref="D41"/>
    <mergeCell ref="B42:D42"/>
    <mergeCell ref="A43:D43"/>
    <mergeCell ref="B44:D44"/>
    <mergeCell ref="A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2025-10-28T01:41:58Z</dcterms:created>
  <dc:creator>Apache POI</dc:creator>
</cp:coreProperties>
</file>